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3040" windowHeight="11040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7" i="1" l="1"/>
  <c r="D10" i="1"/>
  <c r="D7" i="1"/>
</calcChain>
</file>

<file path=xl/sharedStrings.xml><?xml version="1.0" encoding="utf-8"?>
<sst xmlns="http://schemas.openxmlformats.org/spreadsheetml/2006/main" count="33" uniqueCount="24">
  <si>
    <t>АРТ-КУХНЯ СЕМЕЙНЫЙ ДОСУГОВЫЙ КЛУБ</t>
  </si>
  <si>
    <t>КРО ООО ВБДР</t>
  </si>
  <si>
    <t>Лонин Алексей Николаевич ИП</t>
  </si>
  <si>
    <t>ОФИС-4 ООО</t>
  </si>
  <si>
    <t>ТЕРРИТОРИЯ ООО</t>
  </si>
  <si>
    <t>УФСБ России по Республике Карелия</t>
  </si>
  <si>
    <t>Итого</t>
  </si>
  <si>
    <t>Наименование</t>
  </si>
  <si>
    <t>Сумма задолженности, руб.</t>
  </si>
  <si>
    <t>ООО "Петрозаводскстрой"</t>
  </si>
  <si>
    <t>ООО "Аксиома"</t>
  </si>
  <si>
    <t>ООО "Кобра"</t>
  </si>
  <si>
    <t>Петрозаводский городской округ</t>
  </si>
  <si>
    <t>ООО "РОО НКА Белорусов Карелии"</t>
  </si>
  <si>
    <t>ООО "Петро Коник"</t>
  </si>
  <si>
    <t>ООО "Нординтур"</t>
  </si>
  <si>
    <t>ИНН</t>
  </si>
  <si>
    <t>100101966555</t>
  </si>
  <si>
    <t>нет ИНН</t>
  </si>
  <si>
    <t>Действующее предприятие</t>
  </si>
  <si>
    <t>Действующее ИП</t>
  </si>
  <si>
    <t>Прекратило деятельность (Ликвидация юридического лица) — 30.04.2025</t>
  </si>
  <si>
    <t>-</t>
  </si>
  <si>
    <t>Дебиторская задолженность юр.лиц на 07.11.2025_ООО Благоустройство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</si>
</sst>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00000"/>
  </numFmts>
  <fonts count="6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name val="Calibri"/>
      <family val="2"/>
      <scheme val="minor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1" xfId="0" applyNumberFormat="1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horizontal="right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3" fillId="0" borderId="0" xfId="0" applyFont="1" applyFill="1"/>
    <xf numFmtId="0" fontId="2" fillId="0" borderId="1" xfId="0" applyNumberFormat="1" applyFont="1" applyFill="1" applyBorder="1" applyAlignment="1">
      <alignment vertical="center" wrapText="1"/>
    </xf>
    <xf numFmtId="4" fontId="2" fillId="0" borderId="1" xfId="0" applyNumberFormat="1" applyFont="1" applyFill="1" applyBorder="1" applyAlignment="1">
      <alignment horizontal="right" vertical="center" wrapText="1"/>
    </xf>
    <xf numFmtId="0" fontId="4" fillId="0" borderId="0" xfId="0" applyFont="1" applyFill="1"/>
    <xf numFmtId="49" fontId="4" fillId="0" borderId="0" xfId="0" applyNumberFormat="1" applyFont="1" applyFill="1"/>
    <xf numFmtId="49" fontId="2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vertical="center" wrapText="1"/>
    </xf>
    <xf numFmtId="49" fontId="2" fillId="0" borderId="1" xfId="0" applyNumberFormat="1" applyFont="1" applyFill="1" applyBorder="1" applyAlignment="1">
      <alignment vertical="center" wrapText="1"/>
    </xf>
    <xf numFmtId="49" fontId="3" fillId="0" borderId="0" xfId="0" applyNumberFormat="1" applyFont="1" applyFill="1"/>
    <xf numFmtId="164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17"/>
  <sheetViews>
    <sheetView tabSelected="1" workbookViewId="0">
      <selection activeCell="C4" sqref="C4"/>
    </sheetView>
  </sheetViews>
  <sheetFormatPr defaultColWidth="9.109375" defaultRowHeight="14.4" x14ac:dyDescent="0.3"/>
  <cols>
    <col min="1" max="1" width="37.33203125" style="4" customWidth="1"/>
    <col min="2" max="3" width="24.109375" style="12" customWidth="1"/>
    <col min="4" max="4" width="21.88671875" style="4" customWidth="1"/>
    <col min="5" max="5" width="23.88671875" style="4" customWidth="1"/>
    <col min="6" max="16384" width="9.109375" style="4"/>
  </cols>
  <sheetData>
    <row r="1" spans="1:4" x14ac:dyDescent="0.3">
      <c r="A1" s="15" t="s">
        <v>23</v>
      </c>
      <c r="B1" s="15"/>
      <c r="C1" s="15"/>
      <c r="D1" s="15"/>
    </row>
    <row r="2" spans="1:4" x14ac:dyDescent="0.3">
      <c r="A2" s="7"/>
      <c r="B2" s="8"/>
      <c r="C2" s="8"/>
      <c r="D2" s="7"/>
    </row>
    <row r="3" spans="1:4" ht="26.4" x14ac:dyDescent="0.3">
      <c r="A3" s="3" t="s">
        <v>7</v>
      </c>
      <c r="B3" s="9" t="s">
        <v>16</v>
      </c>
      <c r="C3" s="9"/>
      <c r="D3" s="3" t="s">
        <v>8</v>
      </c>
    </row>
    <row r="4" spans="1:4" ht="26.4" x14ac:dyDescent="0.3">
      <c r="A4" s="1" t="s">
        <v>0</v>
      </c>
      <c r="B4" s="14">
        <v>1001314756</v>
      </c>
      <c r="C4" s="14" t="s">
        <v>19</v>
      </c>
      <c r="D4" s="2">
        <v>9259.66</v>
      </c>
    </row>
    <row r="5" spans="1:4" x14ac:dyDescent="0.3">
      <c r="A5" s="1" t="s">
        <v>1</v>
      </c>
      <c r="B5" s="14">
        <v>1001332868</v>
      </c>
      <c r="C5" s="14" t="s">
        <v>19</v>
      </c>
      <c r="D5" s="2">
        <v>35460.39</v>
      </c>
    </row>
    <row r="6" spans="1:4" x14ac:dyDescent="0.3">
      <c r="A6" s="1" t="s">
        <v>2</v>
      </c>
      <c r="B6" s="14" t="s">
        <v>17</v>
      </c>
      <c r="C6" s="14" t="s">
        <v>20</v>
      </c>
      <c r="D6" s="2">
        <v>45000.06</v>
      </c>
    </row>
    <row r="7" spans="1:4" x14ac:dyDescent="0.3">
      <c r="A7" s="1" t="s">
        <v>3</v>
      </c>
      <c r="B7" s="14">
        <v>1000003331</v>
      </c>
      <c r="C7" s="14" t="s">
        <v>19</v>
      </c>
      <c r="D7" s="2">
        <f>7598.58+61796.66</f>
        <v>69395.240000000005</v>
      </c>
    </row>
    <row r="8" spans="1:4" x14ac:dyDescent="0.3">
      <c r="A8" s="1" t="s">
        <v>4</v>
      </c>
      <c r="B8" s="13">
        <v>1001215339</v>
      </c>
      <c r="C8" s="13" t="s">
        <v>19</v>
      </c>
      <c r="D8" s="2">
        <v>157147.99</v>
      </c>
    </row>
    <row r="9" spans="1:4" x14ac:dyDescent="0.3">
      <c r="A9" s="1" t="s">
        <v>5</v>
      </c>
      <c r="B9" s="13">
        <v>1001044080</v>
      </c>
      <c r="C9" s="13" t="s">
        <v>19</v>
      </c>
      <c r="D9" s="2">
        <v>21497.040000000001</v>
      </c>
    </row>
    <row r="10" spans="1:4" ht="39.6" x14ac:dyDescent="0.3">
      <c r="A10" s="1" t="s">
        <v>9</v>
      </c>
      <c r="B10" s="13">
        <v>1001346116</v>
      </c>
      <c r="C10" s="13" t="s">
        <v>21</v>
      </c>
      <c r="D10" s="2">
        <f>5771.78+6541.3+6377.59</f>
        <v>18690.669999999998</v>
      </c>
    </row>
    <row r="11" spans="1:4" x14ac:dyDescent="0.3">
      <c r="A11" s="1" t="s">
        <v>10</v>
      </c>
      <c r="B11" s="13">
        <v>1001133453</v>
      </c>
      <c r="C11" s="13" t="s">
        <v>19</v>
      </c>
      <c r="D11" s="2">
        <v>70661.39</v>
      </c>
    </row>
    <row r="12" spans="1:4" x14ac:dyDescent="0.3">
      <c r="A12" s="1" t="s">
        <v>11</v>
      </c>
      <c r="B12" s="10" t="s">
        <v>18</v>
      </c>
      <c r="C12" s="10" t="s">
        <v>22</v>
      </c>
      <c r="D12" s="2">
        <v>1239.17</v>
      </c>
    </row>
    <row r="13" spans="1:4" x14ac:dyDescent="0.3">
      <c r="A13" s="1" t="s">
        <v>12</v>
      </c>
      <c r="B13" s="13">
        <v>1001040505</v>
      </c>
      <c r="C13" s="10" t="s">
        <v>19</v>
      </c>
      <c r="D13" s="2">
        <v>2762</v>
      </c>
    </row>
    <row r="14" spans="1:4" x14ac:dyDescent="0.3">
      <c r="A14" s="1" t="s">
        <v>13</v>
      </c>
      <c r="B14" s="13">
        <v>1001328340</v>
      </c>
      <c r="C14" s="13" t="s">
        <v>19</v>
      </c>
      <c r="D14" s="2">
        <v>10827.689999999999</v>
      </c>
    </row>
    <row r="15" spans="1:4" x14ac:dyDescent="0.3">
      <c r="A15" s="1" t="s">
        <v>14</v>
      </c>
      <c r="B15" s="13">
        <v>1001097533</v>
      </c>
      <c r="C15" s="13" t="s">
        <v>19</v>
      </c>
      <c r="D15" s="2">
        <v>66836.01999999999</v>
      </c>
    </row>
    <row r="16" spans="1:4" x14ac:dyDescent="0.3">
      <c r="A16" s="1" t="s">
        <v>15</v>
      </c>
      <c r="B16" s="13">
        <v>1001073571</v>
      </c>
      <c r="C16" s="13" t="s">
        <v>19</v>
      </c>
      <c r="D16" s="2">
        <v>20738.740000000002</v>
      </c>
    </row>
    <row r="17" spans="1:4" x14ac:dyDescent="0.3">
      <c r="A17" s="5" t="s">
        <v>6</v>
      </c>
      <c r="B17" s="11"/>
      <c r="C17" s="11"/>
      <c r="D17" s="6">
        <f>SUM(D4:D16)</f>
        <v>529516.05999999994</v>
      </c>
    </row>
  </sheetData>
  <mergeCells count="1">
    <mergeCell ref="A1:D1"/>
  </mergeCells>
  <pageMargins left="0.70866141732283472" right="0.70866141732283472" top="0.74803149606299213" bottom="0.74803149606299213" header="0.31496062992125984" footer="0.31496062992125984"/>
  <pageSetup paperSize="9" scale="8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2025-11-10T13:03:41Z</dcterms:modified>
</cp:coreProperties>
</file>